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Квартал в 2021\"/>
    </mc:Choice>
  </mc:AlternateContent>
  <bookViews>
    <workbookView xWindow="240" yWindow="135" windowWidth="20955" windowHeight="7935"/>
  </bookViews>
  <sheets>
    <sheet name="202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7" i="1" l="1"/>
  <c r="H6" i="1" l="1"/>
  <c r="G6" i="1"/>
  <c r="H5" i="1" l="1"/>
  <c r="G5" i="1"/>
  <c r="F4" i="1" l="1"/>
  <c r="H4" i="1" s="1"/>
  <c r="E4" i="1"/>
  <c r="G4" i="1" s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<sst xmlns="http://schemas.openxmlformats.org/spreadsheetml/2006/main" count="15" uniqueCount="11">
  <si>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</si>
  <si>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</si>
  <si>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фактическая</t>
  </si>
  <si>
    <t>Резервируемая мощность</t>
  </si>
  <si>
    <t>ВН</t>
  </si>
  <si>
    <t>СН2</t>
  </si>
  <si>
    <t>Мощность максимальная</t>
  </si>
  <si>
    <t>1 кв. 2021г.</t>
  </si>
  <si>
    <t>2 кв. 2021г.</t>
  </si>
  <si>
    <t>3 кв. 2021г.</t>
  </si>
  <si>
    <t>4 кв.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</si>
</sst>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Kalashnikov/Documents/&#1055;&#1086;&#1076;&#1075;&#1086;&#1090;&#1086;&#1074;&#1082;&#1072;%20&#1086;&#1090;&#1095;&#1077;&#1090;&#1085;&#1086;&#1089;&#1090;&#1080;%20&#1076;&#1083;&#1103;%20&#1050;&#1086;&#1084;&#1080;&#1090;%20&#1087;&#1086;%20&#1090;&#1072;&#1088;&#1080;&#1092;/2021%20&#1075;&#1086;&#1076;/1-&#1081;%20&#1082;&#1074;&#1072;&#1088;&#1090;&#1072;&#1083;%202021/EE.NET.BAL.4.178_v.2.3%20&#1079;&#1072;%201-&#1081;%20&#1082;&#1074;%202021%20&#1075;&#1086;&#107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  <sheetName val="EE.NET.BAL.4.178_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1">
          <cell r="L41">
            <v>6.6193333333333335</v>
          </cell>
        </row>
        <row r="43">
          <cell r="L43">
            <v>66.332024273553515</v>
          </cell>
        </row>
        <row r="45">
          <cell r="L45">
            <v>5.1307767697132611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tabSelected="1" workbookViewId="0">
      <selection activeCell="H7" sqref="H7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7" t="s">
        <v>0</v>
      </c>
      <c r="C1" s="7"/>
      <c r="D1" s="7"/>
      <c r="E1" s="7"/>
      <c r="F1" s="7"/>
      <c r="G1" s="7"/>
      <c r="H1" s="7"/>
    </row>
    <row r="2" spans="2:8" ht="28.5" customHeight="1" x14ac:dyDescent="0.25">
      <c r="B2" s="1" t="s">
        <v>1</v>
      </c>
      <c r="C2" s="8" t="s">
        <v>6</v>
      </c>
      <c r="D2" s="9"/>
      <c r="E2" s="8" t="s">
        <v>2</v>
      </c>
      <c r="F2" s="9"/>
      <c r="G2" s="8" t="s">
        <v>3</v>
      </c>
      <c r="H2" s="9"/>
    </row>
    <row r="3" spans="2:8" ht="19.5" customHeight="1" x14ac:dyDescent="0.25">
      <c r="B3" s="2"/>
      <c r="C3" s="1" t="s">
        <v>4</v>
      </c>
      <c r="D3" s="1" t="s">
        <v>5</v>
      </c>
      <c r="E3" s="1" t="s">
        <v>4</v>
      </c>
      <c r="F3" s="1" t="s">
        <v>5</v>
      </c>
      <c r="G3" s="1" t="s">
        <v>4</v>
      </c>
      <c r="H3" s="1" t="s">
        <v>5</v>
      </c>
    </row>
    <row r="4" spans="2:8" ht="18.95" customHeight="1" x14ac:dyDescent="0.25">
      <c r="B4" s="3" t="s">
        <v>7</v>
      </c>
      <c r="C4" s="4">
        <v>108.93</v>
      </c>
      <c r="D4" s="4">
        <v>23.2</v>
      </c>
      <c r="E4" s="4">
        <f>'[1]Баланс мощность'!$L$43+'[1]Баланс мощность'!$L$45</f>
        <v>71.462801043266779</v>
      </c>
      <c r="F4" s="4">
        <f>'[1]Баланс мощность'!$L$41</f>
        <v>6.6193333333333335</v>
      </c>
      <c r="G4" s="5">
        <f t="shared" ref="G4:H7" si="0">C4-E4</f>
        <v>37.467198956733228</v>
      </c>
      <c r="H4" s="5">
        <f t="shared" si="0"/>
        <v>16.580666666666666</v>
      </c>
    </row>
    <row r="5" spans="2:8" x14ac:dyDescent="0.25">
      <c r="B5" s="3" t="s">
        <v>8</v>
      </c>
      <c r="C5" s="4">
        <v>108.93</v>
      </c>
      <c r="D5" s="4">
        <v>23.2</v>
      </c>
      <c r="E5" s="4">
        <v>71.391999999999996</v>
      </c>
      <c r="F5" s="4">
        <v>6.6189999999999998</v>
      </c>
      <c r="G5" s="5">
        <f t="shared" si="0"/>
        <v>37.538000000000011</v>
      </c>
      <c r="H5" s="5">
        <f t="shared" si="0"/>
        <v>16.581</v>
      </c>
    </row>
    <row r="6" spans="2:8" x14ac:dyDescent="0.25">
      <c r="B6" s="3" t="s">
        <v>9</v>
      </c>
      <c r="C6" s="4">
        <v>108.94</v>
      </c>
      <c r="D6" s="4">
        <v>23.2</v>
      </c>
      <c r="E6" s="6">
        <v>61.838999999999999</v>
      </c>
      <c r="F6" s="6">
        <v>6.7649999999999997</v>
      </c>
      <c r="G6" s="5">
        <f t="shared" si="0"/>
        <v>47.100999999999999</v>
      </c>
      <c r="H6" s="5">
        <f t="shared" si="0"/>
        <v>16.434999999999999</v>
      </c>
    </row>
    <row r="7" spans="2:8" x14ac:dyDescent="0.25">
      <c r="B7" s="3" t="s">
        <v>10</v>
      </c>
      <c r="C7" s="4">
        <v>108.94</v>
      </c>
      <c r="D7" s="4">
        <v>23.2</v>
      </c>
      <c r="E7" s="4">
        <v>71.564999999999998</v>
      </c>
      <c r="F7" s="6">
        <v>6.7649999999999997</v>
      </c>
      <c r="G7" s="5">
        <v>37.375</v>
      </c>
      <c r="H7" s="5">
        <f t="shared" si="0"/>
        <v>16.434999999999999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2021-04-26T07:17:47Z</cp:lastPrinted>
  <dcterms:created xsi:type="dcterms:W3CDTF">2014-04-09T07:38:49Z</dcterms:created>
  <dcterms:modified xsi:type="dcterms:W3CDTF">2022-01-27T13:20:19Z</dcterms:modified>
</cp:coreProperties>
</file>